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60" yWindow="56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J3" i="1"/>
  <c r="J2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<sst xmlns="http://schemas.openxmlformats.org/spreadsheetml/2006/main" count="10" uniqueCount="10">
  <si>
    <t>ncore</t>
  </si>
  <si>
    <t>threads</t>
  </si>
  <si>
    <t>nodes</t>
  </si>
  <si>
    <t>mpi</t>
  </si>
  <si>
    <t>psmp</t>
  </si>
  <si>
    <t>popt</t>
  </si>
  <si>
    <t>total time</t>
  </si>
  <si>
    <t>last step</t>
  </si>
  <si>
    <t>speedup total</t>
  </si>
  <si>
    <t>speedup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</si>
</sst>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cp2k</a:t>
            </a:r>
            <a:r>
              <a:rPr lang="en-US" baseline="0"/>
              <a:t> </a:t>
            </a:r>
            <a:r>
              <a:rPr lang="en-US"/>
              <a:t>on deepcarbon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speedup total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Sheet1!$A$2:$A$21</c:f>
              <c:numCache>
                <c:formatCode>General</c:formatCode>
                <c:ptCount val="20"/>
                <c:pt idx="0">
                  <c:v>1.0</c:v>
                </c:pt>
                <c:pt idx="1">
                  <c:v>16.0</c:v>
                </c:pt>
                <c:pt idx="2">
                  <c:v>16.0</c:v>
                </c:pt>
                <c:pt idx="3">
                  <c:v>32.0</c:v>
                </c:pt>
                <c:pt idx="4">
                  <c:v>32.0</c:v>
                </c:pt>
                <c:pt idx="5">
                  <c:v>128.0</c:v>
                </c:pt>
                <c:pt idx="6">
                  <c:v>128.0</c:v>
                </c:pt>
                <c:pt idx="7">
                  <c:v>64.0</c:v>
                </c:pt>
                <c:pt idx="8">
                  <c:v>64.0</c:v>
                </c:pt>
                <c:pt idx="9">
                  <c:v>32.0</c:v>
                </c:pt>
                <c:pt idx="10">
                  <c:v>64.0</c:v>
                </c:pt>
                <c:pt idx="11">
                  <c:v>64.0</c:v>
                </c:pt>
              </c:numCache>
            </c:numRef>
          </c:xVal>
          <c:yVal>
            <c:numRef>
              <c:f>Sheet1!$I$2:$I$21</c:f>
              <c:numCache>
                <c:formatCode>General</c:formatCode>
                <c:ptCount val="20"/>
                <c:pt idx="0">
                  <c:v>1.0</c:v>
                </c:pt>
                <c:pt idx="1">
                  <c:v>7.382317801672641</c:v>
                </c:pt>
                <c:pt idx="2">
                  <c:v>7.4</c:v>
                </c:pt>
                <c:pt idx="3">
                  <c:v>13.49126637554585</c:v>
                </c:pt>
                <c:pt idx="4">
                  <c:v>14.36976744186047</c:v>
                </c:pt>
                <c:pt idx="5">
                  <c:v>17.30812324929972</c:v>
                </c:pt>
                <c:pt idx="6">
                  <c:v>18.2810650887574</c:v>
                </c:pt>
                <c:pt idx="7">
                  <c:v>18.66767371601208</c:v>
                </c:pt>
                <c:pt idx="8">
                  <c:v>18.66767371601208</c:v>
                </c:pt>
                <c:pt idx="9">
                  <c:v>23.22932330827068</c:v>
                </c:pt>
                <c:pt idx="10">
                  <c:v>32.6931216931217</c:v>
                </c:pt>
                <c:pt idx="11">
                  <c:v>37.44848484848484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speedup step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Sheet1!$A$2:$A$21</c:f>
              <c:numCache>
                <c:formatCode>General</c:formatCode>
                <c:ptCount val="20"/>
                <c:pt idx="0">
                  <c:v>1.0</c:v>
                </c:pt>
                <c:pt idx="1">
                  <c:v>16.0</c:v>
                </c:pt>
                <c:pt idx="2">
                  <c:v>16.0</c:v>
                </c:pt>
                <c:pt idx="3">
                  <c:v>32.0</c:v>
                </c:pt>
                <c:pt idx="4">
                  <c:v>32.0</c:v>
                </c:pt>
                <c:pt idx="5">
                  <c:v>128.0</c:v>
                </c:pt>
                <c:pt idx="6">
                  <c:v>128.0</c:v>
                </c:pt>
                <c:pt idx="7">
                  <c:v>64.0</c:v>
                </c:pt>
                <c:pt idx="8">
                  <c:v>64.0</c:v>
                </c:pt>
                <c:pt idx="9">
                  <c:v>32.0</c:v>
                </c:pt>
                <c:pt idx="10">
                  <c:v>64.0</c:v>
                </c:pt>
                <c:pt idx="11">
                  <c:v>64.0</c:v>
                </c:pt>
              </c:numCache>
            </c:numRef>
          </c:xVal>
          <c:yVal>
            <c:numRef>
              <c:f>Sheet1!$J$2:$J$21</c:f>
              <c:numCache>
                <c:formatCode>General</c:formatCode>
                <c:ptCount val="20"/>
                <c:pt idx="0">
                  <c:v>1.0</c:v>
                </c:pt>
                <c:pt idx="1">
                  <c:v>6.95879686856201</c:v>
                </c:pt>
                <c:pt idx="2">
                  <c:v>7.183751595065928</c:v>
                </c:pt>
                <c:pt idx="3">
                  <c:v>13.84344262295082</c:v>
                </c:pt>
                <c:pt idx="4">
                  <c:v>13.10240496508922</c:v>
                </c:pt>
                <c:pt idx="5">
                  <c:v>18.21898597626753</c:v>
                </c:pt>
                <c:pt idx="6">
                  <c:v>17.98615548455804</c:v>
                </c:pt>
                <c:pt idx="7">
                  <c:v>17.41134020618557</c:v>
                </c:pt>
                <c:pt idx="8">
                  <c:v>17.41134020618557</c:v>
                </c:pt>
                <c:pt idx="9">
                  <c:v>20.92812887236679</c:v>
                </c:pt>
                <c:pt idx="10">
                  <c:v>31.8060263653484</c:v>
                </c:pt>
                <c:pt idx="11">
                  <c:v>32.54142581888246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166952"/>
        <c:axId val="-2063160392"/>
      </c:scatterChart>
      <c:valAx>
        <c:axId val="213416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3160392"/>
        <c:crosses val="autoZero"/>
        <c:crossBetween val="midCat"/>
      </c:valAx>
      <c:valAx>
        <c:axId val="-2063160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166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20</xdr:row>
      <xdr:rowOff>114300</xdr:rowOff>
    </xdr:from>
    <xdr:to>
      <xdr:col>11</xdr:col>
      <xdr:colOff>533400</xdr:colOff>
      <xdr:row>35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3" sqref="J13"/>
    </sheetView>
  </sheetViews>
  <sheetFormatPr baseColWidth="10" defaultRowHeight="15" x14ac:dyDescent="0"/>
  <sheetData>
    <row r="1" spans="1:10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>
        <v>1</v>
      </c>
      <c r="C2">
        <v>1</v>
      </c>
      <c r="D2">
        <v>1</v>
      </c>
      <c r="E2">
        <v>1</v>
      </c>
      <c r="F2">
        <v>0</v>
      </c>
      <c r="G2">
        <v>6179</v>
      </c>
      <c r="H2">
        <v>168.89</v>
      </c>
      <c r="I2">
        <f>G$2/G2</f>
        <v>1</v>
      </c>
      <c r="J2">
        <f>H$2/H2</f>
        <v>1</v>
      </c>
    </row>
    <row r="3" spans="1:10">
      <c r="A3">
        <v>16</v>
      </c>
      <c r="B3">
        <v>2</v>
      </c>
      <c r="C3">
        <v>1</v>
      </c>
      <c r="D3">
        <v>16</v>
      </c>
      <c r="E3">
        <v>0</v>
      </c>
      <c r="F3">
        <v>1</v>
      </c>
      <c r="G3">
        <v>837</v>
      </c>
      <c r="H3">
        <v>24.27</v>
      </c>
      <c r="I3">
        <f>G$2/G3</f>
        <v>7.3823178016726407</v>
      </c>
      <c r="J3">
        <f>H$2/H3</f>
        <v>6.9587968685620103</v>
      </c>
    </row>
    <row r="4" spans="1:10">
      <c r="A4">
        <v>16</v>
      </c>
      <c r="B4">
        <v>2</v>
      </c>
      <c r="C4">
        <v>1</v>
      </c>
      <c r="D4">
        <v>16</v>
      </c>
      <c r="E4">
        <v>1</v>
      </c>
      <c r="F4">
        <v>0</v>
      </c>
      <c r="G4">
        <v>835</v>
      </c>
      <c r="H4">
        <v>23.51</v>
      </c>
      <c r="I4">
        <f>G$2/G4</f>
        <v>7.4</v>
      </c>
      <c r="J4">
        <f>H$2/H4</f>
        <v>7.1837515950659281</v>
      </c>
    </row>
    <row r="5" spans="1:10">
      <c r="A5">
        <v>32</v>
      </c>
      <c r="B5">
        <v>2</v>
      </c>
      <c r="C5">
        <v>1</v>
      </c>
      <c r="D5">
        <v>32</v>
      </c>
      <c r="E5">
        <v>1</v>
      </c>
      <c r="F5">
        <v>0</v>
      </c>
      <c r="G5">
        <v>458</v>
      </c>
      <c r="H5">
        <v>12.2</v>
      </c>
      <c r="I5">
        <f>G$2/G5</f>
        <v>13.491266375545852</v>
      </c>
      <c r="J5">
        <f>H$2/H5</f>
        <v>13.843442622950819</v>
      </c>
    </row>
    <row r="6" spans="1:10">
      <c r="A6">
        <v>32</v>
      </c>
      <c r="B6">
        <v>4</v>
      </c>
      <c r="C6">
        <v>1</v>
      </c>
      <c r="D6">
        <v>32</v>
      </c>
      <c r="E6">
        <v>0</v>
      </c>
      <c r="F6">
        <v>1</v>
      </c>
      <c r="G6">
        <v>430</v>
      </c>
      <c r="H6">
        <v>12.89</v>
      </c>
      <c r="I6">
        <f>G$2/G6</f>
        <v>14.369767441860466</v>
      </c>
      <c r="J6">
        <f>H$2/H6</f>
        <v>13.102404965089216</v>
      </c>
    </row>
    <row r="7" spans="1:10">
      <c r="A7">
        <v>128</v>
      </c>
      <c r="B7">
        <v>8</v>
      </c>
      <c r="C7">
        <v>4</v>
      </c>
      <c r="D7">
        <v>32</v>
      </c>
      <c r="E7">
        <v>1</v>
      </c>
      <c r="F7">
        <v>0</v>
      </c>
      <c r="G7">
        <v>357</v>
      </c>
      <c r="H7">
        <v>9.27</v>
      </c>
      <c r="I7">
        <f>G$2/G7</f>
        <v>17.308123249299719</v>
      </c>
      <c r="J7">
        <f>H$2/H7</f>
        <v>18.218985976267529</v>
      </c>
    </row>
    <row r="8" spans="1:10">
      <c r="A8">
        <v>128</v>
      </c>
      <c r="B8">
        <v>8</v>
      </c>
      <c r="C8">
        <v>2</v>
      </c>
      <c r="D8">
        <v>64</v>
      </c>
      <c r="E8">
        <v>1</v>
      </c>
      <c r="F8">
        <v>0</v>
      </c>
      <c r="G8">
        <v>338</v>
      </c>
      <c r="H8">
        <v>9.39</v>
      </c>
      <c r="I8">
        <f>G$2/G8</f>
        <v>18.281065088757398</v>
      </c>
      <c r="J8">
        <f>H$2/H8</f>
        <v>17.986155484558036</v>
      </c>
    </row>
    <row r="9" spans="1:10">
      <c r="A9">
        <v>64</v>
      </c>
      <c r="B9">
        <v>4</v>
      </c>
      <c r="C9">
        <v>1</v>
      </c>
      <c r="D9">
        <v>64</v>
      </c>
      <c r="E9">
        <v>0</v>
      </c>
      <c r="F9">
        <v>1</v>
      </c>
      <c r="G9">
        <v>331</v>
      </c>
      <c r="H9">
        <v>9.6999999999999993</v>
      </c>
      <c r="I9">
        <f>G$2/G9</f>
        <v>18.667673716012086</v>
      </c>
      <c r="J9">
        <f>H$2/H9</f>
        <v>17.411340206185567</v>
      </c>
    </row>
    <row r="10" spans="1:10">
      <c r="A10">
        <v>64</v>
      </c>
      <c r="B10">
        <v>4</v>
      </c>
      <c r="C10">
        <v>1</v>
      </c>
      <c r="D10">
        <v>64</v>
      </c>
      <c r="E10">
        <v>0</v>
      </c>
      <c r="F10">
        <v>1</v>
      </c>
      <c r="G10">
        <v>331</v>
      </c>
      <c r="H10">
        <v>9.6999999999999993</v>
      </c>
      <c r="I10">
        <f>G$2/G10</f>
        <v>18.667673716012086</v>
      </c>
      <c r="J10">
        <f>H$2/H10</f>
        <v>17.411340206185567</v>
      </c>
    </row>
    <row r="11" spans="1:10">
      <c r="A11">
        <v>32</v>
      </c>
      <c r="B11">
        <v>2</v>
      </c>
      <c r="C11">
        <v>2</v>
      </c>
      <c r="D11">
        <v>16</v>
      </c>
      <c r="E11">
        <v>1</v>
      </c>
      <c r="F11">
        <v>0</v>
      </c>
      <c r="G11">
        <v>266</v>
      </c>
      <c r="H11">
        <v>8.07</v>
      </c>
      <c r="I11">
        <f>G$2/G11</f>
        <v>23.229323308270676</v>
      </c>
      <c r="J11">
        <f>H$2/H11</f>
        <v>20.928128872366788</v>
      </c>
    </row>
    <row r="12" spans="1:10">
      <c r="A12">
        <v>64</v>
      </c>
      <c r="B12">
        <v>4</v>
      </c>
      <c r="C12">
        <v>2</v>
      </c>
      <c r="D12">
        <v>32</v>
      </c>
      <c r="E12">
        <v>1</v>
      </c>
      <c r="F12">
        <v>0</v>
      </c>
      <c r="G12">
        <v>189</v>
      </c>
      <c r="H12">
        <v>5.31</v>
      </c>
      <c r="I12">
        <f>G$2/G12</f>
        <v>32.693121693121697</v>
      </c>
      <c r="J12">
        <f>H$2/H12</f>
        <v>31.806026365348398</v>
      </c>
    </row>
    <row r="13" spans="1:10">
      <c r="A13">
        <v>64</v>
      </c>
      <c r="B13">
        <v>4</v>
      </c>
      <c r="C13">
        <v>4</v>
      </c>
      <c r="D13">
        <v>16</v>
      </c>
      <c r="E13">
        <v>1</v>
      </c>
      <c r="F13">
        <v>0</v>
      </c>
      <c r="G13">
        <v>165</v>
      </c>
      <c r="H13">
        <v>5.19</v>
      </c>
      <c r="I13">
        <f>G$2/G13</f>
        <v>37.448484848484846</v>
      </c>
      <c r="J13">
        <f>H$2/H13</f>
        <v>32.541425818882459</v>
      </c>
    </row>
  </sheetData>
  <sortState ref="A2:J13">
    <sortCondition ref="J2:J13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Cohen</dc:creator>
  <cp:lastModifiedBy>Ronald Cohen</cp:lastModifiedBy>
  <dcterms:created xsi:type="dcterms:W3CDTF">2016-03-24T15:48:15Z</dcterms:created>
  <dcterms:modified xsi:type="dcterms:W3CDTF">2016-03-24T16:35:33Z</dcterms:modified>
</cp:coreProperties>
</file>